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Contabilità 2022\Documenti per trasparenza - ANAC\"/>
    </mc:Choice>
  </mc:AlternateContent>
  <xr:revisionPtr revIDLastSave="0" documentId="13_ncr:1_{BB5B8CB7-C3F9-42C8-B9CE-1C191B0162DE}" xr6:coauthVersionLast="47" xr6:coauthVersionMax="47" xr10:uidLastSave="{00000000-0000-0000-0000-000000000000}"/>
  <bookViews>
    <workbookView xWindow="-120" yWindow="-120" windowWidth="20730" windowHeight="11160" xr2:uid="{1352ACDC-EE8A-464C-B1DB-B941E9A92E81}"/>
  </bookViews>
  <sheets>
    <sheet name="Pagamenti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68" i="1" l="1"/>
  <c r="L68" i="1"/>
  <c r="K68" i="1"/>
  <c r="J68" i="1"/>
  <c r="I68" i="1"/>
  <c r="H68" i="1"/>
  <c r="G68" i="1"/>
  <c r="F68" i="1"/>
  <c r="E68" i="1"/>
  <c r="D68" i="1"/>
  <c r="C68" i="1"/>
  <c r="B68" i="1"/>
</calcChain>
</file>

<file path=xl/sharedStrings.xml><?xml version="1.0" encoding="utf-8"?>
<sst xmlns="http://schemas.openxmlformats.org/spreadsheetml/2006/main" count="82" uniqueCount="82">
  <si>
    <t>Mese pagamento</t>
  </si>
  <si>
    <t>FORNITORE</t>
  </si>
  <si>
    <t>CASSETTI LUCA</t>
  </si>
  <si>
    <t>CLAUDIO GUERINI</t>
  </si>
  <si>
    <t>COMPUTER SISTEM</t>
  </si>
  <si>
    <t>COOP. DHARMA</t>
  </si>
  <si>
    <t>DARIO DAVIDE DONIDA</t>
  </si>
  <si>
    <t>ELEONORA AGAZZI</t>
  </si>
  <si>
    <t>ENI S.p.A.</t>
  </si>
  <si>
    <t>EUROINTERIM S.P.A.</t>
  </si>
  <si>
    <t>L'IDRAULICA DI BERTOLOTTI</t>
  </si>
  <si>
    <t>OFFICINE GORINI SNC</t>
  </si>
  <si>
    <t>STUDIO ASSOCIATO DIANA</t>
  </si>
  <si>
    <t>Gennaio 2022</t>
  </si>
  <si>
    <t>VODAFONE ITALIA S.P.A.</t>
  </si>
  <si>
    <t>TNT GLOBAL EXPRESS S.R.L.</t>
  </si>
  <si>
    <t>Febbraio 2022</t>
  </si>
  <si>
    <t>Anno contabile 2022</t>
  </si>
  <si>
    <t>A2A ENERGIA S.P.A.</t>
  </si>
  <si>
    <t>CIVIS S.P.A.</t>
  </si>
  <si>
    <t>EDILMARKET SNC</t>
  </si>
  <si>
    <t>NEXI PAYMENTS S.P.A.</t>
  </si>
  <si>
    <t>PROGETTO STUDIO S.R.L.</t>
  </si>
  <si>
    <t>SERVIZI LOCALI DI GIANPIETRO BELLONI</t>
  </si>
  <si>
    <t>TECMARKET SERVIZI S.P.A.</t>
  </si>
  <si>
    <t>ZANISI &amp; RACAGNI SAS</t>
  </si>
  <si>
    <t>A.TEC SRL</t>
  </si>
  <si>
    <t>BRICO MIA S.R.L.</t>
  </si>
  <si>
    <t>LOGICA S.R.L.</t>
  </si>
  <si>
    <t>FERRAMENTA VANOLI S.P.A.</t>
  </si>
  <si>
    <t>MICHELINI SRL</t>
  </si>
  <si>
    <t>OFFICE &amp; SERVICES S.R.L.</t>
  </si>
  <si>
    <t>CREMA SPURGHI SAS</t>
  </si>
  <si>
    <t>TECNO 2000 S.R.L.</t>
  </si>
  <si>
    <t>BIOS S.R.L.</t>
  </si>
  <si>
    <t>POLETTI S.R.L.</t>
  </si>
  <si>
    <t>L.W.N. SAS DI PISTORIO ALESSANDRO</t>
  </si>
  <si>
    <t>Marzo 2022</t>
  </si>
  <si>
    <t>KONICA MINOLTA</t>
  </si>
  <si>
    <t>CONSORZIO AGRARIO CREMONA SCARL</t>
  </si>
  <si>
    <t>PA DIGITALE S.P.A.</t>
  </si>
  <si>
    <t>ALAVIE S.R.L.</t>
  </si>
  <si>
    <t>OFFICINA FIORE DI MORONI GABRIELE</t>
  </si>
  <si>
    <t>Y&amp;S DISINFESTAZIONI S.R.L.</t>
  </si>
  <si>
    <t>PADANIA ACQUE S.P.A.</t>
  </si>
  <si>
    <t>DANIELA IACCHETTI</t>
  </si>
  <si>
    <t>FALEGNAMERIA DUECI DI CISARRI</t>
  </si>
  <si>
    <t>MANZI GIANFRANCO SRL</t>
  </si>
  <si>
    <t>ANTENNA 5 SRL</t>
  </si>
  <si>
    <t>V.F.R. TECH S.R.L.</t>
  </si>
  <si>
    <t>BARBIERI SOCIETA' COOPERATIVA SOCIALE ONLUS</t>
  </si>
  <si>
    <t>INFOCAMERE</t>
  </si>
  <si>
    <t>ITALIAONLINE S.P.A.</t>
  </si>
  <si>
    <t>MIRCO D'ANGELO</t>
  </si>
  <si>
    <t>Aprile 2022</t>
  </si>
  <si>
    <t>Maggio 2022</t>
  </si>
  <si>
    <t>Giugno 2022</t>
  </si>
  <si>
    <t>Luglio 2022</t>
  </si>
  <si>
    <t>Agosto 2022</t>
  </si>
  <si>
    <t>Settembre 2022</t>
  </si>
  <si>
    <t>MAURIZIO PISATI</t>
  </si>
  <si>
    <t>SANITARIA SERVIZI AMBIENTALI SRL</t>
  </si>
  <si>
    <t>TERMOIDRAULICA D.B. SNC</t>
  </si>
  <si>
    <t>GIARDINI SANZONE DI SANZONE GIOVANNI</t>
  </si>
  <si>
    <t>SOCIETA' EDITORIALE CREMONESE S.E.C. SPA</t>
  </si>
  <si>
    <t>V.F.R. TECH S.R.L. - CESPITE</t>
  </si>
  <si>
    <t>SAN PAOLO S.N.C. &amp; C. DI SASSI TIBERIO</t>
  </si>
  <si>
    <t>MALFASI ALESSANDRO &amp; C. SNC</t>
  </si>
  <si>
    <t>A.N.FO.S. SERVIZI SRL</t>
  </si>
  <si>
    <t>FARMACIA DOTT. CHIODO CARLO</t>
  </si>
  <si>
    <t>Ottobre 2022</t>
  </si>
  <si>
    <t>Novembre 2022</t>
  </si>
  <si>
    <t>Dicembre 2022</t>
  </si>
  <si>
    <t>TIM S.P.A.</t>
  </si>
  <si>
    <t>DELLA NOCE FRANCESCO</t>
  </si>
  <si>
    <t xml:space="preserve">CIMASCHI COSTRUZIONI </t>
  </si>
  <si>
    <t>CHIARI SANDRO &amp; C. SAS</t>
  </si>
  <si>
    <t>AGAZZI GIULIANO ANGELO</t>
  </si>
  <si>
    <t xml:space="preserve">TERMOCLIMA SNC </t>
  </si>
  <si>
    <t>Totale complessivo</t>
  </si>
  <si>
    <t>Aggiornato al 31/12/2022</t>
  </si>
  <si>
    <t>Periodo di riferimento gennaio-dicembre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</si>
</sst>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99999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999999"/>
      </top>
      <bottom style="thin">
        <color indexed="64"/>
      </bottom>
      <diagonal/>
    </border>
    <border>
      <left/>
      <right/>
      <top style="thin">
        <color rgb="FF999999"/>
      </top>
      <bottom style="thin">
        <color indexed="64"/>
      </bottom>
      <diagonal/>
    </border>
    <border>
      <left style="thin">
        <color indexed="64"/>
      </left>
      <right/>
      <top/>
      <bottom style="thin">
        <color rgb="FF999999"/>
      </bottom>
      <diagonal/>
    </border>
    <border>
      <left/>
      <right/>
      <top style="thin">
        <color rgb="FF999999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49" fontId="1" fillId="2" borderId="4" xfId="0" applyNumberFormat="1" applyFont="1" applyFill="1" applyBorder="1" applyAlignment="1">
      <alignment horizontal="center"/>
    </xf>
    <xf numFmtId="49" fontId="1" fillId="2" borderId="5" xfId="0" applyNumberFormat="1" applyFont="1" applyFill="1" applyBorder="1" applyAlignment="1">
      <alignment horizontal="center"/>
    </xf>
    <xf numFmtId="0" fontId="1" fillId="0" borderId="0" xfId="0" applyFont="1"/>
    <xf numFmtId="164" fontId="0" fillId="0" borderId="7" xfId="0" applyNumberFormat="1" applyBorder="1"/>
    <xf numFmtId="164" fontId="0" fillId="0" borderId="0" xfId="0" applyNumberFormat="1"/>
    <xf numFmtId="0" fontId="0" fillId="0" borderId="2" xfId="0" applyBorder="1"/>
    <xf numFmtId="0" fontId="0" fillId="0" borderId="8" xfId="0" applyBorder="1"/>
    <xf numFmtId="164" fontId="0" fillId="0" borderId="9" xfId="0" applyNumberFormat="1" applyBorder="1"/>
    <xf numFmtId="0" fontId="1" fillId="2" borderId="0" xfId="0" applyFont="1" applyFill="1" applyAlignment="1">
      <alignment horizontal="right"/>
    </xf>
    <xf numFmtId="164" fontId="0" fillId="2" borderId="0" xfId="0" applyNumberFormat="1" applyFill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82B1F-FD6A-42FA-AB2A-3503BB753D0D}">
  <sheetPr>
    <pageSetUpPr fitToPage="1"/>
  </sheetPr>
  <dimension ref="A1:M71"/>
  <sheetViews>
    <sheetView tabSelected="1" topLeftCell="E1" workbookViewId="0">
      <pane ySplit="3" topLeftCell="A61" activePane="bottomLeft" state="frozen"/>
      <selection pane="bottomLeft" activeCell="M68" sqref="M68"/>
    </sheetView>
  </sheetViews>
  <sheetFormatPr defaultRowHeight="15" x14ac:dyDescent="0.25"/>
  <cols>
    <col min="1" max="1" width="45.7109375" bestFit="1" customWidth="1"/>
    <col min="2" max="13" width="20.7109375" customWidth="1"/>
  </cols>
  <sheetData>
    <row r="1" spans="1:13" x14ac:dyDescent="0.25">
      <c r="A1" s="4" t="s">
        <v>17</v>
      </c>
    </row>
    <row r="2" spans="1:13" x14ac:dyDescent="0.25">
      <c r="A2" s="12" t="s">
        <v>1</v>
      </c>
      <c r="B2" s="14" t="s">
        <v>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x14ac:dyDescent="0.25">
      <c r="A3" s="13"/>
      <c r="B3" s="2" t="s">
        <v>13</v>
      </c>
      <c r="C3" s="3" t="s">
        <v>16</v>
      </c>
      <c r="D3" s="3" t="s">
        <v>37</v>
      </c>
      <c r="E3" s="3" t="s">
        <v>54</v>
      </c>
      <c r="F3" s="3" t="s">
        <v>55</v>
      </c>
      <c r="G3" s="3" t="s">
        <v>56</v>
      </c>
      <c r="H3" s="3" t="s">
        <v>57</v>
      </c>
      <c r="I3" s="3" t="s">
        <v>58</v>
      </c>
      <c r="J3" s="3" t="s">
        <v>59</v>
      </c>
      <c r="K3" s="3" t="s">
        <v>70</v>
      </c>
      <c r="L3" s="3" t="s">
        <v>71</v>
      </c>
      <c r="M3" s="3" t="s">
        <v>72</v>
      </c>
    </row>
    <row r="4" spans="1:13" x14ac:dyDescent="0.25">
      <c r="A4" s="7" t="s">
        <v>18</v>
      </c>
      <c r="B4" s="5">
        <v>995.73</v>
      </c>
      <c r="C4" s="5">
        <v>1816.8700000000001</v>
      </c>
      <c r="D4" s="5">
        <v>3586.67</v>
      </c>
      <c r="E4" s="5">
        <v>970.6400000000001</v>
      </c>
      <c r="F4" s="5">
        <v>2963.46</v>
      </c>
      <c r="G4" s="5">
        <v>911.58</v>
      </c>
      <c r="H4" s="5">
        <v>1198.0300000000002</v>
      </c>
      <c r="I4" s="5">
        <v>963.9</v>
      </c>
      <c r="J4" s="5">
        <v>1456.6299999999997</v>
      </c>
      <c r="K4" s="9">
        <v>1648.15</v>
      </c>
      <c r="L4" s="9">
        <v>1404.4900000000002</v>
      </c>
      <c r="M4" s="9">
        <v>850.61</v>
      </c>
    </row>
    <row r="5" spans="1:13" x14ac:dyDescent="0.25">
      <c r="A5" s="8" t="s">
        <v>2</v>
      </c>
      <c r="B5" s="6">
        <v>1227.0999999999999</v>
      </c>
      <c r="C5" s="6"/>
      <c r="D5" s="6">
        <v>1660.5</v>
      </c>
      <c r="E5" s="6"/>
      <c r="F5" s="6">
        <v>939.15</v>
      </c>
      <c r="G5" s="6"/>
      <c r="H5" s="6">
        <v>1374.7</v>
      </c>
      <c r="I5" s="6"/>
      <c r="J5" s="6">
        <v>1175.8499999999999</v>
      </c>
      <c r="K5" s="6"/>
      <c r="L5" s="6">
        <v>1174.5</v>
      </c>
      <c r="M5" s="6"/>
    </row>
    <row r="6" spans="1:13" x14ac:dyDescent="0.25">
      <c r="A6" s="8" t="s">
        <v>19</v>
      </c>
      <c r="B6" s="6"/>
      <c r="C6" s="6"/>
      <c r="D6" s="6">
        <v>660</v>
      </c>
      <c r="E6" s="6"/>
      <c r="F6" s="6"/>
      <c r="G6" s="6">
        <v>660</v>
      </c>
      <c r="H6" s="6"/>
      <c r="I6" s="6"/>
      <c r="J6" s="6">
        <v>660</v>
      </c>
      <c r="K6" s="6"/>
      <c r="L6" s="6"/>
      <c r="M6" s="6">
        <v>660</v>
      </c>
    </row>
    <row r="7" spans="1:13" x14ac:dyDescent="0.25">
      <c r="A7" s="8" t="s">
        <v>3</v>
      </c>
      <c r="B7" s="6"/>
      <c r="C7" s="6"/>
      <c r="D7" s="6">
        <v>1090</v>
      </c>
      <c r="E7" s="6"/>
      <c r="F7" s="6"/>
      <c r="G7" s="6">
        <v>852.5</v>
      </c>
      <c r="H7" s="6"/>
      <c r="I7" s="6"/>
      <c r="J7" s="6">
        <v>341.5</v>
      </c>
      <c r="K7" s="6"/>
      <c r="L7" s="6"/>
      <c r="M7" s="6">
        <v>12131.85</v>
      </c>
    </row>
    <row r="8" spans="1:13" x14ac:dyDescent="0.25">
      <c r="A8" s="8" t="s">
        <v>5</v>
      </c>
      <c r="B8" s="6"/>
      <c r="C8" s="6">
        <v>411</v>
      </c>
      <c r="D8" s="6">
        <v>411</v>
      </c>
      <c r="E8" s="6">
        <v>411</v>
      </c>
      <c r="F8" s="6">
        <v>411</v>
      </c>
      <c r="G8" s="6">
        <v>411</v>
      </c>
      <c r="H8" s="6">
        <v>411</v>
      </c>
      <c r="I8" s="6">
        <v>411</v>
      </c>
      <c r="J8" s="6">
        <v>411</v>
      </c>
      <c r="K8" s="6">
        <v>429.75</v>
      </c>
      <c r="L8" s="6">
        <v>411</v>
      </c>
      <c r="M8" s="6">
        <v>411</v>
      </c>
    </row>
    <row r="9" spans="1:13" x14ac:dyDescent="0.25">
      <c r="A9" s="8" t="s">
        <v>6</v>
      </c>
      <c r="B9" s="6">
        <v>2704</v>
      </c>
      <c r="C9" s="6"/>
      <c r="D9" s="6"/>
      <c r="E9" s="6"/>
      <c r="F9" s="6"/>
      <c r="G9" s="6"/>
      <c r="H9" s="6">
        <v>2704</v>
      </c>
      <c r="I9" s="6"/>
      <c r="J9" s="6"/>
      <c r="K9" s="6"/>
      <c r="L9" s="6"/>
      <c r="M9" s="6"/>
    </row>
    <row r="10" spans="1:13" x14ac:dyDescent="0.25">
      <c r="A10" s="8" t="s">
        <v>20</v>
      </c>
      <c r="B10" s="6"/>
      <c r="C10" s="6">
        <v>120.02</v>
      </c>
      <c r="D10" s="6">
        <v>468.63</v>
      </c>
      <c r="E10" s="6">
        <v>80.539999999999992</v>
      </c>
      <c r="F10" s="6">
        <v>549.76</v>
      </c>
      <c r="G10" s="6">
        <v>677</v>
      </c>
      <c r="H10" s="6"/>
      <c r="I10" s="6"/>
      <c r="J10" s="6"/>
      <c r="K10" s="6">
        <v>480.24</v>
      </c>
      <c r="L10" s="6">
        <v>348.18</v>
      </c>
      <c r="M10" s="6"/>
    </row>
    <row r="11" spans="1:13" x14ac:dyDescent="0.25">
      <c r="A11" s="8" t="s">
        <v>7</v>
      </c>
      <c r="B11" s="6">
        <v>1664</v>
      </c>
      <c r="C11" s="6">
        <v>1040</v>
      </c>
      <c r="D11" s="6">
        <v>1040</v>
      </c>
      <c r="E11" s="6">
        <v>1435.2</v>
      </c>
      <c r="F11" s="6">
        <v>1560</v>
      </c>
      <c r="G11" s="6">
        <v>1551.8</v>
      </c>
      <c r="H11" s="6">
        <v>1144</v>
      </c>
      <c r="I11" s="6">
        <v>1040</v>
      </c>
      <c r="J11" s="6">
        <v>1040</v>
      </c>
      <c r="K11" s="6">
        <v>1185.2</v>
      </c>
      <c r="L11" s="6">
        <v>1612</v>
      </c>
      <c r="M11" s="6">
        <v>1227.2</v>
      </c>
    </row>
    <row r="12" spans="1:13" x14ac:dyDescent="0.25">
      <c r="A12" s="8" t="s">
        <v>8</v>
      </c>
      <c r="B12" s="6">
        <v>194.53</v>
      </c>
      <c r="C12" s="6">
        <v>314.24</v>
      </c>
      <c r="D12" s="6">
        <v>1560.58</v>
      </c>
      <c r="E12" s="6">
        <v>726.48</v>
      </c>
      <c r="F12" s="6">
        <v>1480.16</v>
      </c>
      <c r="G12" s="6">
        <v>1288.31</v>
      </c>
      <c r="H12" s="6">
        <v>290.79000000000002</v>
      </c>
      <c r="I12" s="6">
        <v>464.58</v>
      </c>
      <c r="J12" s="6">
        <v>213.18</v>
      </c>
      <c r="K12" s="6">
        <v>975</v>
      </c>
      <c r="L12" s="6">
        <v>1021.43</v>
      </c>
      <c r="M12" s="6">
        <v>1058.07</v>
      </c>
    </row>
    <row r="13" spans="1:13" x14ac:dyDescent="0.25">
      <c r="A13" s="8" t="s">
        <v>9</v>
      </c>
      <c r="B13" s="6">
        <v>4040.02</v>
      </c>
      <c r="C13" s="6">
        <v>3534.72</v>
      </c>
      <c r="D13" s="6">
        <v>3217.16</v>
      </c>
      <c r="E13" s="6">
        <v>518.65</v>
      </c>
      <c r="F13" s="6"/>
      <c r="G13" s="6"/>
      <c r="H13" s="6"/>
      <c r="I13" s="6"/>
      <c r="J13" s="6"/>
      <c r="K13" s="6"/>
      <c r="L13" s="6"/>
      <c r="M13" s="6"/>
    </row>
    <row r="14" spans="1:13" x14ac:dyDescent="0.25">
      <c r="A14" s="8" t="s">
        <v>10</v>
      </c>
      <c r="B14" s="6"/>
      <c r="C14" s="6"/>
      <c r="D14" s="6">
        <v>680</v>
      </c>
      <c r="E14" s="6">
        <v>240</v>
      </c>
      <c r="F14" s="6"/>
      <c r="G14" s="6"/>
      <c r="H14" s="6"/>
      <c r="I14" s="6">
        <v>740</v>
      </c>
      <c r="J14" s="6"/>
      <c r="K14" s="6"/>
      <c r="L14" s="6"/>
      <c r="M14" s="6">
        <v>270</v>
      </c>
    </row>
    <row r="15" spans="1:13" x14ac:dyDescent="0.25">
      <c r="A15" s="8" t="s">
        <v>21</v>
      </c>
      <c r="B15" s="6"/>
      <c r="C15" s="6">
        <v>90</v>
      </c>
      <c r="D15" s="6"/>
      <c r="E15" s="6"/>
      <c r="F15" s="6">
        <v>90</v>
      </c>
      <c r="G15" s="6"/>
      <c r="H15" s="6">
        <v>90</v>
      </c>
      <c r="I15" s="6"/>
      <c r="J15" s="6"/>
      <c r="K15" s="6">
        <v>90</v>
      </c>
      <c r="L15" s="6"/>
      <c r="M15" s="6"/>
    </row>
    <row r="16" spans="1:13" x14ac:dyDescent="0.25">
      <c r="A16" s="8" t="s">
        <v>11</v>
      </c>
      <c r="B16" s="6"/>
      <c r="C16" s="6"/>
      <c r="D16" s="6">
        <v>132.78</v>
      </c>
      <c r="E16" s="6">
        <v>1998.96</v>
      </c>
      <c r="F16" s="6">
        <v>740.86</v>
      </c>
      <c r="G16" s="6">
        <v>1872.3600000000001</v>
      </c>
      <c r="H16" s="6">
        <v>142.05000000000001</v>
      </c>
      <c r="I16" s="6"/>
      <c r="J16" s="6">
        <v>489.84000000000003</v>
      </c>
      <c r="K16" s="6">
        <v>1821.8600000000001</v>
      </c>
      <c r="L16" s="6">
        <v>1966.58</v>
      </c>
      <c r="M16" s="6"/>
    </row>
    <row r="17" spans="1:13" x14ac:dyDescent="0.25">
      <c r="A17" s="8" t="s">
        <v>22</v>
      </c>
      <c r="B17" s="6"/>
      <c r="C17" s="6"/>
      <c r="D17" s="6">
        <v>101.5</v>
      </c>
      <c r="E17" s="6"/>
      <c r="F17" s="6"/>
      <c r="G17" s="6"/>
      <c r="H17" s="6"/>
      <c r="I17" s="6"/>
      <c r="J17" s="6"/>
      <c r="K17" s="6"/>
      <c r="L17" s="6"/>
      <c r="M17" s="6"/>
    </row>
    <row r="18" spans="1:13" x14ac:dyDescent="0.25">
      <c r="A18" s="8" t="s">
        <v>23</v>
      </c>
      <c r="B18" s="6">
        <v>950</v>
      </c>
      <c r="C18" s="6">
        <v>285</v>
      </c>
      <c r="D18" s="6">
        <v>190</v>
      </c>
      <c r="E18" s="6">
        <v>855</v>
      </c>
      <c r="F18" s="6">
        <v>190</v>
      </c>
      <c r="G18" s="6">
        <v>1900</v>
      </c>
      <c r="H18" s="6">
        <v>190</v>
      </c>
      <c r="I18" s="6">
        <v>760</v>
      </c>
      <c r="J18" s="6">
        <v>380</v>
      </c>
      <c r="K18" s="6"/>
      <c r="L18" s="6">
        <v>1045</v>
      </c>
      <c r="M18" s="6">
        <v>1140</v>
      </c>
    </row>
    <row r="19" spans="1:13" x14ac:dyDescent="0.25">
      <c r="A19" s="8" t="s">
        <v>12</v>
      </c>
      <c r="B19" s="6">
        <v>1253.72</v>
      </c>
      <c r="C19" s="6"/>
      <c r="D19" s="6"/>
      <c r="E19" s="6">
        <v>1064.96</v>
      </c>
      <c r="F19" s="6"/>
      <c r="G19" s="6"/>
      <c r="H19" s="6">
        <v>945.36</v>
      </c>
      <c r="I19" s="6"/>
      <c r="J19" s="6"/>
      <c r="K19" s="6">
        <v>1166.8800000000001</v>
      </c>
      <c r="L19" s="6"/>
      <c r="M19" s="6"/>
    </row>
    <row r="20" spans="1:13" x14ac:dyDescent="0.25">
      <c r="A20" s="8" t="s">
        <v>24</v>
      </c>
      <c r="B20" s="6">
        <v>224.26</v>
      </c>
      <c r="C20" s="6"/>
      <c r="D20" s="6"/>
      <c r="E20" s="6">
        <v>177.22</v>
      </c>
      <c r="F20" s="6"/>
      <c r="G20" s="6"/>
      <c r="H20" s="6">
        <v>162.07</v>
      </c>
      <c r="I20" s="6"/>
      <c r="J20" s="6"/>
      <c r="K20" s="6">
        <v>158.68</v>
      </c>
      <c r="L20" s="6"/>
      <c r="M20" s="6"/>
    </row>
    <row r="21" spans="1:13" x14ac:dyDescent="0.25">
      <c r="A21" s="8" t="s">
        <v>25</v>
      </c>
      <c r="B21" s="6"/>
      <c r="C21" s="6">
        <v>2072</v>
      </c>
      <c r="D21" s="6"/>
      <c r="E21" s="6"/>
      <c r="F21" s="6"/>
      <c r="G21" s="6"/>
      <c r="H21" s="6"/>
      <c r="I21" s="6">
        <v>465</v>
      </c>
      <c r="J21" s="6"/>
      <c r="K21" s="6"/>
      <c r="L21" s="6"/>
      <c r="M21" s="6"/>
    </row>
    <row r="22" spans="1:13" x14ac:dyDescent="0.25">
      <c r="A22" s="8" t="s">
        <v>26</v>
      </c>
      <c r="B22" s="6"/>
      <c r="C22" s="6"/>
      <c r="D22" s="6">
        <v>125</v>
      </c>
      <c r="E22" s="6"/>
      <c r="F22" s="6"/>
      <c r="G22" s="6">
        <v>125</v>
      </c>
      <c r="H22" s="6"/>
      <c r="I22" s="6">
        <v>125</v>
      </c>
      <c r="J22" s="6"/>
      <c r="K22" s="6">
        <v>125</v>
      </c>
      <c r="L22" s="6">
        <v>150</v>
      </c>
      <c r="M22" s="6"/>
    </row>
    <row r="23" spans="1:13" x14ac:dyDescent="0.25">
      <c r="A23" s="8" t="s">
        <v>27</v>
      </c>
      <c r="B23" s="6">
        <v>0</v>
      </c>
      <c r="C23" s="6"/>
      <c r="D23" s="6">
        <v>67.290000000000006</v>
      </c>
      <c r="E23" s="6">
        <v>130.14000000000001</v>
      </c>
      <c r="F23" s="6">
        <v>72.06</v>
      </c>
      <c r="G23" s="6">
        <v>35.32</v>
      </c>
      <c r="H23" s="6">
        <v>85.57</v>
      </c>
      <c r="I23" s="6">
        <v>40.409999999999997</v>
      </c>
      <c r="J23" s="6">
        <v>146.13</v>
      </c>
      <c r="K23" s="6">
        <v>105.8</v>
      </c>
      <c r="L23" s="6">
        <v>186.35</v>
      </c>
      <c r="M23" s="6">
        <v>138.94</v>
      </c>
    </row>
    <row r="24" spans="1:13" x14ac:dyDescent="0.25">
      <c r="A24" s="8" t="s">
        <v>28</v>
      </c>
      <c r="B24" s="6">
        <v>284.39999999999998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</row>
    <row r="25" spans="1:13" x14ac:dyDescent="0.25">
      <c r="A25" s="8" t="s">
        <v>29</v>
      </c>
      <c r="B25" s="6"/>
      <c r="C25" s="6"/>
      <c r="D25" s="6">
        <v>85.72</v>
      </c>
      <c r="E25" s="6"/>
      <c r="F25" s="6">
        <v>33.33</v>
      </c>
      <c r="G25" s="6">
        <v>42.86</v>
      </c>
      <c r="H25" s="6"/>
      <c r="I25" s="6"/>
      <c r="J25" s="6"/>
      <c r="K25" s="6"/>
      <c r="L25" s="6">
        <v>65.709999999999994</v>
      </c>
      <c r="M25" s="6"/>
    </row>
    <row r="26" spans="1:13" x14ac:dyDescent="0.25">
      <c r="A26" s="8" t="s">
        <v>30</v>
      </c>
      <c r="B26" s="6"/>
      <c r="C26" s="6"/>
      <c r="D26" s="6">
        <v>426</v>
      </c>
      <c r="E26" s="6"/>
      <c r="F26" s="6"/>
      <c r="G26" s="6"/>
      <c r="H26" s="6"/>
      <c r="I26" s="6"/>
      <c r="J26" s="6"/>
      <c r="K26" s="6"/>
      <c r="L26" s="6">
        <v>100</v>
      </c>
      <c r="M26" s="6"/>
    </row>
    <row r="27" spans="1:13" x14ac:dyDescent="0.25">
      <c r="A27" s="8" t="s">
        <v>31</v>
      </c>
      <c r="B27" s="6"/>
      <c r="C27" s="6"/>
      <c r="D27" s="6">
        <v>26.81</v>
      </c>
      <c r="E27" s="6">
        <v>19.43</v>
      </c>
      <c r="F27" s="6"/>
      <c r="G27" s="6">
        <v>202.5</v>
      </c>
      <c r="H27" s="6"/>
      <c r="I27" s="6">
        <v>61.32</v>
      </c>
      <c r="J27" s="6"/>
      <c r="K27" s="6">
        <v>28.52</v>
      </c>
      <c r="L27" s="6"/>
      <c r="M27" s="6">
        <v>40.870000000000005</v>
      </c>
    </row>
    <row r="28" spans="1:13" x14ac:dyDescent="0.25">
      <c r="A28" s="8" t="s">
        <v>4</v>
      </c>
      <c r="B28" s="6"/>
      <c r="C28" s="6"/>
      <c r="D28" s="6">
        <v>22.5</v>
      </c>
      <c r="E28" s="6">
        <v>455</v>
      </c>
      <c r="F28" s="6">
        <v>138</v>
      </c>
      <c r="G28" s="6"/>
      <c r="H28" s="6"/>
      <c r="I28" s="6">
        <v>138</v>
      </c>
      <c r="J28" s="6">
        <v>157.5</v>
      </c>
      <c r="K28" s="6">
        <v>138</v>
      </c>
      <c r="L28" s="6"/>
      <c r="M28" s="6">
        <v>2687.5</v>
      </c>
    </row>
    <row r="29" spans="1:13" x14ac:dyDescent="0.25">
      <c r="A29" s="8" t="s">
        <v>32</v>
      </c>
      <c r="B29" s="6"/>
      <c r="C29" s="6"/>
      <c r="D29" s="6">
        <v>529.18999999999994</v>
      </c>
      <c r="E29" s="6"/>
      <c r="F29" s="6">
        <v>1030.24</v>
      </c>
      <c r="G29" s="6"/>
      <c r="H29" s="6"/>
      <c r="I29" s="6"/>
      <c r="J29" s="6"/>
      <c r="K29" s="6">
        <v>-1.1368683772161603E-13</v>
      </c>
      <c r="L29" s="6"/>
      <c r="M29" s="6">
        <v>711</v>
      </c>
    </row>
    <row r="30" spans="1:13" x14ac:dyDescent="0.25">
      <c r="A30" s="8" t="s">
        <v>14</v>
      </c>
      <c r="B30" s="6"/>
      <c r="C30" s="6">
        <v>671.18</v>
      </c>
      <c r="D30" s="6"/>
      <c r="E30" s="6"/>
      <c r="F30" s="6">
        <v>671.18</v>
      </c>
      <c r="G30" s="6">
        <v>671.18</v>
      </c>
      <c r="H30" s="6"/>
      <c r="I30" s="6">
        <v>671.18</v>
      </c>
      <c r="J30" s="6"/>
      <c r="K30" s="6">
        <v>671.18</v>
      </c>
      <c r="L30" s="6"/>
      <c r="M30" s="6">
        <v>671.18</v>
      </c>
    </row>
    <row r="31" spans="1:13" x14ac:dyDescent="0.25">
      <c r="A31" s="8" t="s">
        <v>33</v>
      </c>
      <c r="B31" s="6"/>
      <c r="C31" s="6"/>
      <c r="D31" s="6">
        <v>600</v>
      </c>
      <c r="E31" s="6"/>
      <c r="F31" s="6"/>
      <c r="G31" s="6"/>
      <c r="H31" s="6"/>
      <c r="I31" s="6"/>
      <c r="J31" s="6"/>
      <c r="K31" s="6"/>
      <c r="L31" s="6"/>
      <c r="M31" s="6"/>
    </row>
    <row r="32" spans="1:13" x14ac:dyDescent="0.25">
      <c r="A32" s="8" t="s">
        <v>34</v>
      </c>
      <c r="B32" s="6"/>
      <c r="C32" s="6"/>
      <c r="D32" s="6"/>
      <c r="E32" s="6">
        <v>969.9</v>
      </c>
      <c r="F32" s="6"/>
      <c r="G32" s="6"/>
      <c r="H32" s="6"/>
      <c r="I32" s="6"/>
      <c r="J32" s="6">
        <v>219.4</v>
      </c>
      <c r="K32" s="6"/>
      <c r="L32" s="6"/>
      <c r="M32" s="6"/>
    </row>
    <row r="33" spans="1:13" x14ac:dyDescent="0.25">
      <c r="A33" s="8" t="s">
        <v>35</v>
      </c>
      <c r="B33" s="6"/>
      <c r="C33" s="6"/>
      <c r="D33" s="6">
        <v>6.93</v>
      </c>
      <c r="E33" s="6">
        <v>116.44</v>
      </c>
      <c r="F33" s="6">
        <v>66</v>
      </c>
      <c r="G33" s="6"/>
      <c r="H33" s="6">
        <v>93.5</v>
      </c>
      <c r="I33" s="6">
        <v>156.87</v>
      </c>
      <c r="J33" s="6">
        <v>112</v>
      </c>
      <c r="K33" s="6"/>
      <c r="L33" s="6">
        <v>1121.32</v>
      </c>
      <c r="M33" s="6">
        <v>708</v>
      </c>
    </row>
    <row r="34" spans="1:13" x14ac:dyDescent="0.25">
      <c r="A34" s="8" t="s">
        <v>38</v>
      </c>
      <c r="B34" s="6"/>
      <c r="C34" s="6"/>
      <c r="D34" s="6"/>
      <c r="E34" s="6">
        <v>98.41</v>
      </c>
      <c r="F34" s="6">
        <v>165</v>
      </c>
      <c r="G34" s="6"/>
      <c r="H34" s="6">
        <v>122.58</v>
      </c>
      <c r="I34" s="6">
        <v>175.56</v>
      </c>
      <c r="J34" s="6"/>
      <c r="K34" s="6">
        <v>100.89</v>
      </c>
      <c r="L34" s="6">
        <v>175.56</v>
      </c>
      <c r="M34" s="6">
        <v>102.6</v>
      </c>
    </row>
    <row r="35" spans="1:13" x14ac:dyDescent="0.25">
      <c r="A35" s="8" t="s">
        <v>36</v>
      </c>
      <c r="B35" s="6"/>
      <c r="C35" s="6"/>
      <c r="D35" s="6">
        <v>123.47</v>
      </c>
      <c r="E35" s="6"/>
      <c r="F35" s="6"/>
      <c r="G35" s="6"/>
      <c r="H35" s="6"/>
      <c r="I35" s="6"/>
      <c r="J35" s="6"/>
      <c r="K35" s="6"/>
      <c r="L35" s="6"/>
      <c r="M35" s="6"/>
    </row>
    <row r="36" spans="1:13" x14ac:dyDescent="0.25">
      <c r="A36" s="8" t="s">
        <v>15</v>
      </c>
      <c r="B36" s="6"/>
      <c r="C36" s="6">
        <v>0</v>
      </c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13" x14ac:dyDescent="0.25">
      <c r="A37" s="8" t="s">
        <v>39</v>
      </c>
      <c r="B37" s="6"/>
      <c r="C37" s="6"/>
      <c r="D37" s="6"/>
      <c r="E37" s="6"/>
      <c r="F37" s="6">
        <v>170.4</v>
      </c>
      <c r="G37" s="6"/>
      <c r="H37" s="6"/>
      <c r="I37" s="6">
        <v>386.24</v>
      </c>
      <c r="J37" s="6">
        <v>251.04</v>
      </c>
      <c r="K37" s="6"/>
      <c r="L37" s="6">
        <v>251.04</v>
      </c>
      <c r="M37" s="6"/>
    </row>
    <row r="38" spans="1:13" x14ac:dyDescent="0.25">
      <c r="A38" s="8" t="s">
        <v>40</v>
      </c>
      <c r="B38" s="6"/>
      <c r="C38" s="6"/>
      <c r="D38" s="6"/>
      <c r="E38" s="6"/>
      <c r="F38" s="6">
        <v>4506.4799999999996</v>
      </c>
      <c r="G38" s="6"/>
      <c r="H38" s="6"/>
      <c r="I38" s="6"/>
      <c r="J38" s="6"/>
      <c r="K38" s="6"/>
      <c r="L38" s="6"/>
      <c r="M38" s="6"/>
    </row>
    <row r="39" spans="1:13" x14ac:dyDescent="0.25">
      <c r="A39" s="8" t="s">
        <v>41</v>
      </c>
      <c r="B39" s="6"/>
      <c r="C39" s="6"/>
      <c r="D39" s="6"/>
      <c r="E39" s="6"/>
      <c r="F39" s="6"/>
      <c r="G39" s="6">
        <v>1595</v>
      </c>
      <c r="H39" s="6"/>
      <c r="I39" s="6"/>
      <c r="J39" s="6"/>
      <c r="K39" s="6"/>
      <c r="L39" s="6"/>
      <c r="M39" s="6"/>
    </row>
    <row r="40" spans="1:13" x14ac:dyDescent="0.25">
      <c r="A40" s="8" t="s">
        <v>42</v>
      </c>
      <c r="B40" s="6"/>
      <c r="C40" s="6"/>
      <c r="D40" s="6"/>
      <c r="E40" s="6"/>
      <c r="F40" s="6">
        <v>3040</v>
      </c>
      <c r="G40" s="6">
        <v>2560</v>
      </c>
      <c r="H40" s="6">
        <v>3360</v>
      </c>
      <c r="I40" s="6">
        <v>800</v>
      </c>
      <c r="J40" s="6">
        <v>1120</v>
      </c>
      <c r="K40" s="6"/>
      <c r="L40" s="6"/>
      <c r="M40" s="6"/>
    </row>
    <row r="41" spans="1:13" x14ac:dyDescent="0.25">
      <c r="A41" s="8" t="s">
        <v>43</v>
      </c>
      <c r="B41" s="6"/>
      <c r="C41" s="6"/>
      <c r="D41" s="6"/>
      <c r="E41" s="6"/>
      <c r="F41" s="6">
        <v>215</v>
      </c>
      <c r="G41" s="6"/>
      <c r="H41" s="6">
        <v>215</v>
      </c>
      <c r="I41" s="6"/>
      <c r="J41" s="6"/>
      <c r="K41" s="6">
        <v>645</v>
      </c>
      <c r="L41" s="6">
        <v>400</v>
      </c>
      <c r="M41" s="6"/>
    </row>
    <row r="42" spans="1:13" x14ac:dyDescent="0.25">
      <c r="A42" s="8" t="s">
        <v>44</v>
      </c>
      <c r="B42" s="6"/>
      <c r="C42" s="6"/>
      <c r="D42" s="6"/>
      <c r="E42" s="6"/>
      <c r="F42" s="6">
        <v>31.38</v>
      </c>
      <c r="G42" s="6"/>
      <c r="H42" s="6"/>
      <c r="I42" s="6"/>
      <c r="J42" s="6">
        <v>34.4</v>
      </c>
      <c r="K42" s="6"/>
      <c r="L42" s="6"/>
      <c r="M42" s="6">
        <v>47.51</v>
      </c>
    </row>
    <row r="43" spans="1:13" x14ac:dyDescent="0.25">
      <c r="A43" s="8" t="s">
        <v>45</v>
      </c>
      <c r="B43" s="6"/>
      <c r="C43" s="6"/>
      <c r="D43" s="6"/>
      <c r="E43" s="6">
        <v>988</v>
      </c>
      <c r="F43" s="6"/>
      <c r="G43" s="6"/>
      <c r="H43" s="6"/>
      <c r="I43" s="6"/>
      <c r="J43" s="6"/>
      <c r="K43" s="6"/>
      <c r="L43" s="6"/>
      <c r="M43" s="6"/>
    </row>
    <row r="44" spans="1:13" x14ac:dyDescent="0.25">
      <c r="A44" s="8" t="s">
        <v>46</v>
      </c>
      <c r="B44" s="6"/>
      <c r="C44" s="6"/>
      <c r="D44" s="6"/>
      <c r="E44" s="6"/>
      <c r="F44" s="6">
        <v>1899.2</v>
      </c>
      <c r="G44" s="6"/>
      <c r="H44" s="6"/>
      <c r="I44" s="6"/>
      <c r="J44" s="6"/>
      <c r="K44" s="6"/>
      <c r="L44" s="6"/>
      <c r="M44" s="6"/>
    </row>
    <row r="45" spans="1:13" x14ac:dyDescent="0.25">
      <c r="A45" s="8" t="s">
        <v>47</v>
      </c>
      <c r="B45" s="6"/>
      <c r="C45" s="6"/>
      <c r="D45" s="6"/>
      <c r="E45" s="6"/>
      <c r="F45" s="6"/>
      <c r="G45" s="6">
        <v>195.7</v>
      </c>
      <c r="H45" s="6"/>
      <c r="I45" s="6"/>
      <c r="J45" s="6"/>
      <c r="K45" s="6"/>
      <c r="L45" s="6"/>
      <c r="M45" s="6">
        <v>141.69999999999999</v>
      </c>
    </row>
    <row r="46" spans="1:13" x14ac:dyDescent="0.25">
      <c r="A46" s="8" t="s">
        <v>73</v>
      </c>
      <c r="B46" s="6"/>
      <c r="C46" s="6"/>
      <c r="D46" s="6"/>
      <c r="E46" s="6"/>
      <c r="F46" s="6"/>
      <c r="G46" s="6"/>
      <c r="H46" s="6"/>
      <c r="I46" s="6"/>
      <c r="J46" s="6">
        <v>44.99</v>
      </c>
      <c r="K46" s="6"/>
      <c r="L46" s="6"/>
      <c r="M46" s="6"/>
    </row>
    <row r="47" spans="1:13" x14ac:dyDescent="0.25">
      <c r="A47" s="8" t="s">
        <v>48</v>
      </c>
      <c r="B47" s="6"/>
      <c r="C47" s="6"/>
      <c r="D47" s="6"/>
      <c r="E47" s="6"/>
      <c r="F47" s="6">
        <v>37.200000000000003</v>
      </c>
      <c r="G47" s="6"/>
      <c r="H47" s="6">
        <v>37.200000000000003</v>
      </c>
      <c r="I47" s="6"/>
      <c r="J47" s="6"/>
      <c r="K47" s="6"/>
      <c r="L47" s="6"/>
      <c r="M47" s="6"/>
    </row>
    <row r="48" spans="1:13" x14ac:dyDescent="0.25">
      <c r="A48" s="8" t="s">
        <v>49</v>
      </c>
      <c r="B48" s="6"/>
      <c r="C48" s="6"/>
      <c r="D48" s="6"/>
      <c r="E48" s="6"/>
      <c r="F48" s="6"/>
      <c r="G48" s="6">
        <v>2400</v>
      </c>
      <c r="H48" s="6"/>
      <c r="I48" s="6"/>
      <c r="J48" s="6"/>
      <c r="K48" s="6"/>
      <c r="L48" s="6"/>
      <c r="M48" s="6"/>
    </row>
    <row r="49" spans="1:13" x14ac:dyDescent="0.25">
      <c r="A49" s="8" t="s">
        <v>50</v>
      </c>
      <c r="B49" s="6"/>
      <c r="C49" s="6"/>
      <c r="D49" s="6"/>
      <c r="E49" s="6"/>
      <c r="F49" s="6"/>
      <c r="G49" s="6"/>
      <c r="H49" s="6">
        <v>2450</v>
      </c>
      <c r="I49" s="6">
        <v>2374</v>
      </c>
      <c r="J49" s="6"/>
      <c r="K49" s="6"/>
      <c r="L49" s="6"/>
      <c r="M49" s="6">
        <v>831.25</v>
      </c>
    </row>
    <row r="50" spans="1:13" x14ac:dyDescent="0.25">
      <c r="A50" s="8" t="s">
        <v>51</v>
      </c>
      <c r="B50" s="6"/>
      <c r="C50" s="6"/>
      <c r="D50" s="6"/>
      <c r="E50" s="6"/>
      <c r="F50" s="6">
        <v>65</v>
      </c>
      <c r="G50" s="6"/>
      <c r="H50" s="6"/>
      <c r="I50" s="6"/>
      <c r="J50" s="6"/>
      <c r="K50" s="6"/>
      <c r="L50" s="6"/>
      <c r="M50" s="6"/>
    </row>
    <row r="51" spans="1:13" x14ac:dyDescent="0.25">
      <c r="A51" s="8" t="s">
        <v>52</v>
      </c>
      <c r="B51" s="6"/>
      <c r="C51" s="6"/>
      <c r="D51" s="6"/>
      <c r="E51" s="6"/>
      <c r="F51" s="6"/>
      <c r="G51" s="6">
        <v>278</v>
      </c>
      <c r="H51" s="6"/>
      <c r="I51" s="6"/>
      <c r="J51" s="6"/>
      <c r="K51" s="6"/>
      <c r="L51" s="6"/>
      <c r="M51" s="6"/>
    </row>
    <row r="52" spans="1:13" x14ac:dyDescent="0.25">
      <c r="A52" s="8" t="s">
        <v>60</v>
      </c>
      <c r="B52" s="6"/>
      <c r="C52" s="6"/>
      <c r="D52" s="6"/>
      <c r="E52" s="6"/>
      <c r="F52" s="6"/>
      <c r="G52" s="6">
        <v>927</v>
      </c>
      <c r="H52" s="6"/>
      <c r="I52" s="6"/>
      <c r="J52" s="6"/>
      <c r="K52" s="6"/>
      <c r="L52" s="6"/>
      <c r="M52" s="6">
        <v>402</v>
      </c>
    </row>
    <row r="53" spans="1:13" x14ac:dyDescent="0.25">
      <c r="A53" s="8" t="s">
        <v>53</v>
      </c>
      <c r="G53">
        <v>400</v>
      </c>
      <c r="H53" s="6"/>
      <c r="I53" s="6"/>
      <c r="J53" s="6"/>
      <c r="K53" s="6"/>
      <c r="L53" s="6"/>
      <c r="M53" s="6">
        <v>400</v>
      </c>
    </row>
    <row r="54" spans="1:13" x14ac:dyDescent="0.25">
      <c r="A54" s="8" t="s">
        <v>61</v>
      </c>
      <c r="H54" s="6">
        <v>3975</v>
      </c>
      <c r="I54" s="6"/>
      <c r="J54" s="6"/>
      <c r="K54" s="6"/>
      <c r="L54" s="6"/>
      <c r="M54" s="6"/>
    </row>
    <row r="55" spans="1:13" x14ac:dyDescent="0.25">
      <c r="A55" s="8" t="s">
        <v>62</v>
      </c>
      <c r="H55" s="6">
        <v>3200</v>
      </c>
      <c r="I55" s="6"/>
      <c r="J55" s="6"/>
      <c r="K55" s="6"/>
      <c r="L55" s="6"/>
      <c r="M55" s="6"/>
    </row>
    <row r="56" spans="1:13" x14ac:dyDescent="0.25">
      <c r="A56" s="8" t="s">
        <v>63</v>
      </c>
      <c r="H56" s="6">
        <v>1578</v>
      </c>
      <c r="I56" s="6"/>
      <c r="J56" s="6"/>
      <c r="K56" s="6"/>
      <c r="L56" s="6"/>
      <c r="M56" s="6"/>
    </row>
    <row r="57" spans="1:13" x14ac:dyDescent="0.25">
      <c r="A57" s="8" t="s">
        <v>64</v>
      </c>
      <c r="H57" s="6">
        <v>176.71</v>
      </c>
      <c r="I57" s="6"/>
      <c r="J57" s="6"/>
      <c r="K57" s="6"/>
      <c r="L57" s="6"/>
      <c r="M57" s="6"/>
    </row>
    <row r="58" spans="1:13" x14ac:dyDescent="0.25">
      <c r="A58" s="8" t="s">
        <v>65</v>
      </c>
      <c r="H58" s="6"/>
      <c r="I58" s="6">
        <v>1066.67</v>
      </c>
      <c r="J58" s="6"/>
      <c r="K58" s="6"/>
      <c r="L58" s="6"/>
      <c r="M58" s="6"/>
    </row>
    <row r="59" spans="1:13" x14ac:dyDescent="0.25">
      <c r="A59" s="8" t="s">
        <v>66</v>
      </c>
      <c r="H59" s="6"/>
      <c r="I59" s="6">
        <v>660</v>
      </c>
      <c r="J59" s="6"/>
      <c r="K59" s="6"/>
      <c r="L59" s="6">
        <v>1568</v>
      </c>
      <c r="M59" s="6"/>
    </row>
    <row r="60" spans="1:13" x14ac:dyDescent="0.25">
      <c r="A60" s="8" t="s">
        <v>67</v>
      </c>
      <c r="H60" s="6"/>
      <c r="I60" s="6">
        <v>178</v>
      </c>
      <c r="J60" s="6"/>
      <c r="K60" s="6"/>
      <c r="L60" s="6"/>
      <c r="M60" s="6"/>
    </row>
    <row r="61" spans="1:13" x14ac:dyDescent="0.25">
      <c r="A61" s="8" t="s">
        <v>68</v>
      </c>
      <c r="H61" s="6">
        <v>145</v>
      </c>
      <c r="I61" s="6"/>
      <c r="J61" s="6"/>
      <c r="K61" s="6"/>
      <c r="L61" s="6"/>
      <c r="M61" s="6"/>
    </row>
    <row r="62" spans="1:13" x14ac:dyDescent="0.25">
      <c r="A62" s="8" t="s">
        <v>69</v>
      </c>
      <c r="J62">
        <v>136.67000000000002</v>
      </c>
      <c r="K62" s="6"/>
      <c r="L62" s="6"/>
      <c r="M62" s="6"/>
    </row>
    <row r="63" spans="1:13" x14ac:dyDescent="0.25">
      <c r="A63" s="8" t="s">
        <v>74</v>
      </c>
      <c r="K63" s="6">
        <v>430</v>
      </c>
      <c r="L63" s="6"/>
      <c r="M63" s="6"/>
    </row>
    <row r="64" spans="1:13" x14ac:dyDescent="0.25">
      <c r="A64" s="8" t="s">
        <v>75</v>
      </c>
      <c r="K64" s="6"/>
      <c r="L64" s="6">
        <v>270</v>
      </c>
      <c r="M64" s="6"/>
    </row>
    <row r="65" spans="1:13" x14ac:dyDescent="0.25">
      <c r="A65" s="8" t="s">
        <v>76</v>
      </c>
      <c r="K65" s="6"/>
      <c r="L65" s="6"/>
      <c r="M65" s="6">
        <v>4300</v>
      </c>
    </row>
    <row r="66" spans="1:13" x14ac:dyDescent="0.25">
      <c r="A66" s="8" t="s">
        <v>77</v>
      </c>
      <c r="K66" s="6"/>
      <c r="L66" s="6"/>
      <c r="M66" s="6">
        <v>1800</v>
      </c>
    </row>
    <row r="67" spans="1:13" x14ac:dyDescent="0.25">
      <c r="A67" s="8" t="s">
        <v>78</v>
      </c>
      <c r="K67" s="6"/>
      <c r="L67" s="6"/>
      <c r="M67" s="6">
        <v>3181.5</v>
      </c>
    </row>
    <row r="68" spans="1:13" x14ac:dyDescent="0.25">
      <c r="A68" s="10" t="s">
        <v>79</v>
      </c>
      <c r="B68" s="11">
        <f t="shared" ref="B68:M68" si="0">SUM(B4:B67)</f>
        <v>13537.759999999998</v>
      </c>
      <c r="C68" s="11">
        <f t="shared" si="0"/>
        <v>10355.030000000001</v>
      </c>
      <c r="D68" s="11">
        <f t="shared" si="0"/>
        <v>16811.730000000003</v>
      </c>
      <c r="E68" s="11">
        <f t="shared" si="0"/>
        <v>11255.97</v>
      </c>
      <c r="F68" s="11">
        <f t="shared" si="0"/>
        <v>21064.860000000004</v>
      </c>
      <c r="G68" s="11">
        <f t="shared" si="0"/>
        <v>19557.11</v>
      </c>
      <c r="H68" s="11">
        <f t="shared" si="0"/>
        <v>24090.559999999998</v>
      </c>
      <c r="I68" s="11">
        <f t="shared" si="0"/>
        <v>11677.73</v>
      </c>
      <c r="J68" s="11">
        <f t="shared" si="0"/>
        <v>8390.1299999999992</v>
      </c>
      <c r="K68" s="11">
        <f t="shared" si="0"/>
        <v>10200.150000000001</v>
      </c>
      <c r="L68" s="11">
        <f t="shared" si="0"/>
        <v>13271.16</v>
      </c>
      <c r="M68" s="11">
        <f t="shared" si="0"/>
        <v>33912.78</v>
      </c>
    </row>
    <row r="70" spans="1:13" x14ac:dyDescent="0.25">
      <c r="A70" s="1" t="s">
        <v>80</v>
      </c>
    </row>
    <row r="71" spans="1:13" x14ac:dyDescent="0.25">
      <c r="A71" s="1" t="s">
        <v>81</v>
      </c>
    </row>
  </sheetData>
  <mergeCells count="2">
    <mergeCell ref="A2:A3"/>
    <mergeCell ref="B2:M2"/>
  </mergeCells>
  <pageMargins left="0.7" right="0.7" top="0.75" bottom="0.75" header="0.3" footer="0.3"/>
  <pageSetup paperSize="8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Alessandra</dc:creator>
  <cp:lastModifiedBy>Alessandra New Galli</cp:lastModifiedBy>
  <cp:lastPrinted>2021-10-15T14:54:55Z</cp:lastPrinted>
  <dcterms:created xsi:type="dcterms:W3CDTF">2021-05-31T13:27:48Z</dcterms:created>
  <dcterms:modified xsi:type="dcterms:W3CDTF">2023-01-13T17:12:31Z</dcterms:modified>
</cp:coreProperties>
</file>